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EFATURA DE SISTEMAS\Dropbox\OBSERVATORIO CIUDADANO 2024\13.- CULTURA CIVICA\alta\"/>
    </mc:Choice>
  </mc:AlternateContent>
  <xr:revisionPtr revIDLastSave="0" documentId="13_ncr:1_{88A7586C-1BE8-4B4A-8F94-96E5F22CFC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.04" sheetId="9" r:id="rId1"/>
    <sheet name="DATOS" sheetId="10" r:id="rId2"/>
  </sheets>
  <definedNames>
    <definedName name="_xlnm.Print_Area" localSheetId="0">'13.04'!$A$1:$W$79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9" l="1"/>
  <c r="E29" i="9"/>
  <c r="E30" i="9"/>
  <c r="E31" i="9"/>
  <c r="E32" i="9"/>
  <c r="E27" i="9"/>
  <c r="D7" i="10"/>
  <c r="D5" i="10"/>
  <c r="D6" i="10"/>
  <c r="D4" i="10"/>
</calcChain>
</file>

<file path=xl/sharedStrings.xml><?xml version="1.0" encoding="utf-8"?>
<sst xmlns="http://schemas.openxmlformats.org/spreadsheetml/2006/main" count="58" uniqueCount="53">
  <si>
    <t>Descripción</t>
  </si>
  <si>
    <t>Variables</t>
  </si>
  <si>
    <t>Algoritmo de cálculo</t>
  </si>
  <si>
    <t>Clave:</t>
  </si>
  <si>
    <t>Eje:</t>
  </si>
  <si>
    <t>Fecha:</t>
  </si>
  <si>
    <t>Unidad de Medida:</t>
  </si>
  <si>
    <t>Temporalidad:</t>
  </si>
  <si>
    <t>Fuente(s) de información</t>
  </si>
  <si>
    <t>VALOR</t>
  </si>
  <si>
    <t>Evaluación</t>
  </si>
  <si>
    <t>INDICADOR</t>
  </si>
  <si>
    <t>Ámbito de análisis:</t>
  </si>
  <si>
    <t>Actual</t>
  </si>
  <si>
    <t>Meta</t>
  </si>
  <si>
    <t>Notas:</t>
  </si>
  <si>
    <t>Gráfica</t>
  </si>
  <si>
    <t>Interpretación</t>
  </si>
  <si>
    <t>1 de 2</t>
  </si>
  <si>
    <t>2 de 2</t>
  </si>
  <si>
    <t>Dependencia responsable:</t>
  </si>
  <si>
    <t>Captación de información</t>
  </si>
  <si>
    <t>Procesamiento de información</t>
  </si>
  <si>
    <t>Desarrollo del indicador</t>
  </si>
  <si>
    <t>Tópico:</t>
  </si>
  <si>
    <t>Municipio</t>
  </si>
  <si>
    <t>Anual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</si>
  <si>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Dato con información de enero a junio de 2019.</t>
    </r>
  </si>
  <si>
    <t xml:space="preserve">Representa el porcentaje de las llamadas falsas a la línea de emergencia 911 para el año de referencia. </t>
  </si>
  <si>
    <t>Representa un avance si el porcentaje se reduce en relación con el valor anterior de referencia.</t>
  </si>
  <si>
    <t>LLf = (LLfr/LL𝑡)∗100</t>
  </si>
  <si>
    <t xml:space="preserve">C4, Centro de Control, Comando, Comunicaciones y Cómputo, Coordinación de Estadística. </t>
  </si>
  <si>
    <t>LLfr= Llamadas falsas o de broma al 911 para año de referencia.</t>
  </si>
  <si>
    <t>LLt = Llamadas totales al 911 en el año de referencia</t>
  </si>
  <si>
    <t>Se obtiene el total de llamadas al número de emergencias 911 en el municipio y el total de llamadas falsas o de broma para el año de referencia.</t>
  </si>
  <si>
    <t>La suma de las llamadas falsas o de broma se divide entre el total de las llamadas al 911, el resultado se multiplica por 100 para obtener el valor porcentual.</t>
  </si>
  <si>
    <t>Porcentaje</t>
  </si>
  <si>
    <t>13.04</t>
  </si>
  <si>
    <t xml:space="preserve"> Porcentaje de llamadas de broma al 911</t>
  </si>
  <si>
    <t>año</t>
  </si>
  <si>
    <t>llamadas al 911</t>
  </si>
  <si>
    <t>llamadas falsas</t>
  </si>
  <si>
    <t>indicador</t>
  </si>
  <si>
    <t>2019 ¹</t>
  </si>
  <si>
    <t>Recepción de información por parte de la GESI</t>
  </si>
  <si>
    <t>13.Cultura Cívica</t>
  </si>
  <si>
    <t>Cultura Cívica</t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</si>
  <si>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</si>
  <si>
    <t>Secretaría de Seguridad Ciudadana del Estado de Baja Califonia</t>
  </si>
  <si>
    <t>Periodo</t>
  </si>
  <si>
    <t>Año</t>
  </si>
  <si>
    <t>Porcentaje de llamadas de broma</t>
  </si>
  <si>
    <t>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</si>
</sst>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name val="Webdings"/>
      <family val="1"/>
      <charset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9757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0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7" fillId="2" borderId="8" xfId="0" applyFont="1" applyFill="1" applyBorder="1"/>
    <xf numFmtId="0" fontId="1" fillId="2" borderId="8" xfId="0" applyFont="1" applyFill="1" applyBorder="1" applyAlignment="1"/>
    <xf numFmtId="0" fontId="1" fillId="2" borderId="3" xfId="0" applyFont="1" applyFill="1" applyBorder="1" applyAlignment="1"/>
    <xf numFmtId="0" fontId="2" fillId="2" borderId="3" xfId="0" applyFont="1" applyFill="1" applyBorder="1" applyAlignment="1">
      <alignment vertical="center"/>
    </xf>
    <xf numFmtId="0" fontId="1" fillId="2" borderId="4" xfId="0" applyFont="1" applyFill="1" applyBorder="1" applyAlignment="1"/>
    <xf numFmtId="0" fontId="2" fillId="2" borderId="3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3" fontId="0" fillId="0" borderId="0" xfId="0" applyNumberFormat="1" applyBorder="1"/>
    <xf numFmtId="1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1" fontId="15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9" fontId="0" fillId="0" borderId="0" xfId="2" applyFont="1" applyBorder="1" applyAlignment="1">
      <alignment horizontal="right"/>
    </xf>
    <xf numFmtId="0" fontId="7" fillId="2" borderId="0" xfId="0" applyFont="1" applyFill="1" applyAlignment="1">
      <alignment horizontal="left"/>
    </xf>
    <xf numFmtId="0" fontId="8" fillId="2" borderId="2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0" fontId="1" fillId="2" borderId="1" xfId="2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2" borderId="1" xfId="2" applyNumberFormat="1" applyFont="1" applyFill="1" applyBorder="1" applyAlignment="1">
      <alignment horizontal="center" vertical="center"/>
    </xf>
    <xf numFmtId="0" fontId="11" fillId="2" borderId="1" xfId="2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Porcentaje" xfId="2" builtinId="5"/>
  </cellStyles>
  <dxfs count="5">
    <dxf>
      <numFmt numFmtId="4" formatCode="#,##0.00"/>
      <alignment horizontal="right" textRotation="0" wrapText="0" indent="0" justifyLastLine="0" shrinkToFit="0" readingOrder="0"/>
    </dxf>
    <dxf>
      <numFmt numFmtId="3" formatCode="#,##0"/>
      <alignment horizontal="right" textRotation="0" wrapText="0" indent="0" justifyLastLine="0" shrinkToFit="0" readingOrder="0"/>
    </dxf>
    <dxf>
      <numFmt numFmtId="3" formatCode="#,##0"/>
      <alignment horizontal="right" textRotation="0" wrapText="0" indent="0" justifyLastLine="0" shrinkToFit="0" readingOrder="0"/>
    </dxf>
    <dxf>
      <font>
        <b/>
      </font>
      <numFmt numFmtId="1" formatCode="0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297571"/>
      <color rgb="FF80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33333333333333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35-472B-A194-36A2A664DA08}"/>
                </c:ext>
              </c:extLst>
            </c:dLbl>
            <c:dLbl>
              <c:idx val="1"/>
              <c:layout>
                <c:manualLayout>
                  <c:x val="-2.2222222222222223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35-472B-A194-36A2A664DA08}"/>
                </c:ext>
              </c:extLst>
            </c:dLbl>
            <c:dLbl>
              <c:idx val="2"/>
              <c:layout>
                <c:manualLayout>
                  <c:x val="-1.1111111111111112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35-472B-A194-36A2A664DA08}"/>
                </c:ext>
              </c:extLst>
            </c:dLbl>
            <c:dLbl>
              <c:idx val="3"/>
              <c:layout>
                <c:manualLayout>
                  <c:x val="-2.5000000000000001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35-472B-A194-36A2A664DA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DATOS!$A$2:$A$7</c:f>
              <c:numCache>
                <c:formatCode>0</c:formatCode>
                <c:ptCount val="6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DATOS!$D$2:$D$7</c:f>
              <c:numCache>
                <c:formatCode>0%</c:formatCode>
                <c:ptCount val="6"/>
                <c:pt idx="0">
                  <c:v>0.04</c:v>
                </c:pt>
                <c:pt idx="1">
                  <c:v>0.04</c:v>
                </c:pt>
                <c:pt idx="2">
                  <c:v>2.5247147201114387E-2</c:v>
                </c:pt>
                <c:pt idx="3">
                  <c:v>2.5305736727960011E-2</c:v>
                </c:pt>
                <c:pt idx="4">
                  <c:v>1.6744947353072252E-2</c:v>
                </c:pt>
                <c:pt idx="5">
                  <c:v>1.7586197572639271E-2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35-472B-A194-36A2A664D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66288"/>
        <c:axId val="197466704"/>
      </c:lineChart>
      <c:catAx>
        <c:axId val="19746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7466704"/>
        <c:crosses val="autoZero"/>
        <c:auto val="1"/>
        <c:lblAlgn val="ctr"/>
        <c:lblOffset val="100"/>
        <c:noMultiLvlLbl val="0"/>
      </c:catAx>
      <c:valAx>
        <c:axId val="19746670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9746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33333333333333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98-4EC9-9CA2-98B27B85E6B9}"/>
                </c:ext>
              </c:extLst>
            </c:dLbl>
            <c:dLbl>
              <c:idx val="1"/>
              <c:layout>
                <c:manualLayout>
                  <c:x val="-2.2222222222222223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98-4EC9-9CA2-98B27B85E6B9}"/>
                </c:ext>
              </c:extLst>
            </c:dLbl>
            <c:dLbl>
              <c:idx val="2"/>
              <c:layout>
                <c:manualLayout>
                  <c:x val="-1.1111111111111112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98-4EC9-9CA2-98B27B85E6B9}"/>
                </c:ext>
              </c:extLst>
            </c:dLbl>
            <c:dLbl>
              <c:idx val="3"/>
              <c:layout>
                <c:manualLayout>
                  <c:x val="-2.5000000000000001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98-4EC9-9CA2-98B27B85E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DATOS!$A$2:$A$7</c:f>
              <c:numCache>
                <c:formatCode>0</c:formatCode>
                <c:ptCount val="6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DATOS!$D$2:$D$7</c:f>
              <c:numCache>
                <c:formatCode>0%</c:formatCode>
                <c:ptCount val="6"/>
                <c:pt idx="0">
                  <c:v>0.04</c:v>
                </c:pt>
                <c:pt idx="1">
                  <c:v>0.04</c:v>
                </c:pt>
                <c:pt idx="2">
                  <c:v>2.5247147201114387E-2</c:v>
                </c:pt>
                <c:pt idx="3">
                  <c:v>2.5305736727960011E-2</c:v>
                </c:pt>
                <c:pt idx="4">
                  <c:v>1.6744947353072252E-2</c:v>
                </c:pt>
                <c:pt idx="5">
                  <c:v>1.7586197572639271E-2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98-4EC9-9CA2-98B27B85E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66288"/>
        <c:axId val="197466704"/>
      </c:lineChart>
      <c:catAx>
        <c:axId val="19746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7466704"/>
        <c:crosses val="autoZero"/>
        <c:auto val="1"/>
        <c:lblAlgn val="ctr"/>
        <c:lblOffset val="100"/>
        <c:noMultiLvlLbl val="0"/>
      </c:catAx>
      <c:valAx>
        <c:axId val="19746670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9746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0</xdr:row>
      <xdr:rowOff>176576</xdr:rowOff>
    </xdr:from>
    <xdr:to>
      <xdr:col>17</xdr:col>
      <xdr:colOff>150812</xdr:colOff>
      <xdr:row>2</xdr:row>
      <xdr:rowOff>81328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95525" y="176576"/>
          <a:ext cx="4408487" cy="2667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6</xdr:col>
      <xdr:colOff>53487</xdr:colOff>
      <xdr:row>41</xdr:row>
      <xdr:rowOff>100376</xdr:rowOff>
    </xdr:from>
    <xdr:to>
      <xdr:col>17</xdr:col>
      <xdr:colOff>209551</xdr:colOff>
      <xdr:row>43</xdr:row>
      <xdr:rowOff>5128</xdr:rowOff>
    </xdr:to>
    <xdr:sp macro="" textlink="">
      <xdr:nvSpPr>
        <xdr:cNvPr id="24" name="Text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415687" y="7910876"/>
          <a:ext cx="4347064" cy="2667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11</xdr:col>
      <xdr:colOff>47625</xdr:colOff>
      <xdr:row>24</xdr:row>
      <xdr:rowOff>28576</xdr:rowOff>
    </xdr:from>
    <xdr:to>
      <xdr:col>22</xdr:col>
      <xdr:colOff>276225</xdr:colOff>
      <xdr:row>36</xdr:row>
      <xdr:rowOff>123826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69A19A3-1E3F-421C-A50E-33A2C98B1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57150</xdr:rowOff>
    </xdr:from>
    <xdr:to>
      <xdr:col>4</xdr:col>
      <xdr:colOff>330574</xdr:colOff>
      <xdr:row>3</xdr:row>
      <xdr:rowOff>63526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092E295-513E-454F-B949-74D9F2863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7150"/>
          <a:ext cx="1835524" cy="54930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40</xdr:row>
      <xdr:rowOff>142875</xdr:rowOff>
    </xdr:from>
    <xdr:to>
      <xdr:col>4</xdr:col>
      <xdr:colOff>330574</xdr:colOff>
      <xdr:row>43</xdr:row>
      <xdr:rowOff>92101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9735569F-B0DE-4640-97CD-EE7BD0EBF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772400"/>
          <a:ext cx="1835524" cy="492151"/>
        </a:xfrm>
        <a:prstGeom prst="rect">
          <a:avLst/>
        </a:prstGeom>
      </xdr:spPr>
    </xdr:pic>
    <xdr:clientData/>
  </xdr:twoCellAnchor>
  <xdr:twoCellAnchor editAs="oneCell">
    <xdr:from>
      <xdr:col>19</xdr:col>
      <xdr:colOff>76200</xdr:colOff>
      <xdr:row>0</xdr:row>
      <xdr:rowOff>24392</xdr:rowOff>
    </xdr:from>
    <xdr:to>
      <xdr:col>22</xdr:col>
      <xdr:colOff>298333</xdr:colOff>
      <xdr:row>3</xdr:row>
      <xdr:rowOff>125638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56620A3-2D63-45BF-AD2E-2D52EDB90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24392"/>
          <a:ext cx="1365133" cy="644171"/>
        </a:xfrm>
        <a:prstGeom prst="rect">
          <a:avLst/>
        </a:prstGeom>
      </xdr:spPr>
    </xdr:pic>
    <xdr:clientData/>
  </xdr:twoCellAnchor>
  <xdr:twoCellAnchor editAs="oneCell">
    <xdr:from>
      <xdr:col>19</xdr:col>
      <xdr:colOff>28576</xdr:colOff>
      <xdr:row>40</xdr:row>
      <xdr:rowOff>72017</xdr:rowOff>
    </xdr:from>
    <xdr:to>
      <xdr:col>22</xdr:col>
      <xdr:colOff>231658</xdr:colOff>
      <xdr:row>43</xdr:row>
      <xdr:rowOff>101349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D41ACB9-A261-48DF-A38C-6631F927C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6" y="7701542"/>
          <a:ext cx="1346082" cy="5722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14</xdr:row>
      <xdr:rowOff>14287</xdr:rowOff>
    </xdr:from>
    <xdr:to>
      <xdr:col>6</xdr:col>
      <xdr:colOff>85725</xdr:colOff>
      <xdr:row>28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E6A45A1-ED52-44FC-BAE1-9682991D12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E0BCBE-2D39-4CEB-8E85-BB8662ECDF0C}" name="Tabla1" displayName="Tabla1" ref="A1:D7" totalsRowShown="0" headerRowDxfId="4">
  <autoFilter ref="A1:D7" xr:uid="{C6E0BCBE-2D39-4CEB-8E85-BB8662ECDF0C}"/>
  <tableColumns count="4">
    <tableColumn id="1" xr3:uid="{6A28A24E-363B-4733-9D7D-8D69EF8BA268}" name="año" dataDxfId="3"/>
    <tableColumn id="2" xr3:uid="{CD8ECBE3-3490-4E0F-A6A9-A4572DDBE5AD}" name="llamadas al 911" dataDxfId="2"/>
    <tableColumn id="3" xr3:uid="{59D3E58A-C78E-4B00-8B68-0B8D4E48A4F7}" name="llamadas falsas" dataDxfId="1"/>
    <tableColumn id="4" xr3:uid="{7E05C543-3516-49A3-BF8E-317E1631B109}" name="indicador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9"/>
  <sheetViews>
    <sheetView tabSelected="1" view="pageBreakPreview" zoomScaleNormal="120" zoomScaleSheetLayoutView="100" workbookViewId="0">
      <selection activeCell="AD14" sqref="AD14"/>
    </sheetView>
  </sheetViews>
  <sheetFormatPr baseColWidth="10" defaultColWidth="9.140625" defaultRowHeight="14.25" x14ac:dyDescent="0.2"/>
  <cols>
    <col min="1" max="2" width="6.28515625" style="24" customWidth="1"/>
    <col min="3" max="23" width="5.7109375" style="1" customWidth="1"/>
    <col min="24" max="16384" width="9.140625" style="1"/>
  </cols>
  <sheetData>
    <row r="1" spans="1:23" x14ac:dyDescent="0.2">
      <c r="A1" s="25"/>
      <c r="B1" s="2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9"/>
    </row>
    <row r="2" spans="1:23" x14ac:dyDescent="0.2">
      <c r="A2" s="27"/>
      <c r="B2" s="2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0"/>
    </row>
    <row r="3" spans="1:23" x14ac:dyDescent="0.2">
      <c r="A3" s="27"/>
      <c r="B3" s="2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0"/>
    </row>
    <row r="4" spans="1:23" x14ac:dyDescent="0.2">
      <c r="A4" s="27"/>
      <c r="B4" s="2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0"/>
    </row>
    <row r="5" spans="1:23" ht="15" x14ac:dyDescent="0.25">
      <c r="A5" s="79" t="s">
        <v>11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</row>
    <row r="6" spans="1:23" ht="21.75" customHeight="1" x14ac:dyDescent="0.2">
      <c r="A6" s="80" t="s">
        <v>38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</row>
    <row r="7" spans="1:23" ht="9.9499999999999993" customHeight="1" x14ac:dyDescent="0.2">
      <c r="A7" s="27"/>
      <c r="B7" s="2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0"/>
    </row>
    <row r="8" spans="1:23" ht="15.75" customHeight="1" x14ac:dyDescent="0.2">
      <c r="A8" s="75" t="s">
        <v>3</v>
      </c>
      <c r="B8" s="75"/>
      <c r="C8" s="75"/>
      <c r="D8" s="75"/>
      <c r="E8" s="84" t="s">
        <v>37</v>
      </c>
      <c r="F8" s="84"/>
      <c r="G8" s="84"/>
      <c r="H8" s="84"/>
      <c r="I8" s="75" t="s">
        <v>4</v>
      </c>
      <c r="J8" s="75"/>
      <c r="K8" s="75"/>
      <c r="L8" s="81" t="s">
        <v>45</v>
      </c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</row>
    <row r="9" spans="1:23" ht="15.75" customHeight="1" x14ac:dyDescent="0.2">
      <c r="A9" s="75" t="s">
        <v>12</v>
      </c>
      <c r="B9" s="75"/>
      <c r="C9" s="75"/>
      <c r="D9" s="75"/>
      <c r="E9" s="74" t="s">
        <v>25</v>
      </c>
      <c r="F9" s="74"/>
      <c r="G9" s="74"/>
      <c r="H9" s="74"/>
      <c r="I9" s="75" t="s">
        <v>24</v>
      </c>
      <c r="J9" s="75"/>
      <c r="K9" s="75"/>
      <c r="L9" s="82" t="s">
        <v>46</v>
      </c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</row>
    <row r="10" spans="1:23" ht="15.75" customHeight="1" x14ac:dyDescent="0.2">
      <c r="A10" s="75" t="s">
        <v>6</v>
      </c>
      <c r="B10" s="75"/>
      <c r="C10" s="75"/>
      <c r="D10" s="75"/>
      <c r="E10" s="74" t="s">
        <v>36</v>
      </c>
      <c r="F10" s="74"/>
      <c r="G10" s="74"/>
      <c r="H10" s="74"/>
      <c r="I10" s="75" t="s">
        <v>7</v>
      </c>
      <c r="J10" s="75"/>
      <c r="K10" s="75"/>
      <c r="L10" s="82" t="s">
        <v>26</v>
      </c>
      <c r="M10" s="82"/>
      <c r="N10" s="82"/>
      <c r="O10" s="82"/>
      <c r="P10" s="82"/>
      <c r="Q10" s="75" t="s">
        <v>5</v>
      </c>
      <c r="R10" s="75"/>
      <c r="S10" s="75"/>
      <c r="T10" s="83">
        <v>45439</v>
      </c>
      <c r="U10" s="83"/>
      <c r="V10" s="83"/>
      <c r="W10" s="83"/>
    </row>
    <row r="11" spans="1:23" ht="9.9499999999999993" customHeight="1" x14ac:dyDescent="0.2">
      <c r="A11" s="27"/>
      <c r="B11" s="2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10"/>
    </row>
    <row r="12" spans="1:23" ht="15.75" customHeight="1" x14ac:dyDescent="0.2">
      <c r="A12" s="50" t="s">
        <v>0</v>
      </c>
      <c r="B12" s="50"/>
      <c r="C12" s="50"/>
      <c r="D12" s="50"/>
      <c r="E12" s="50"/>
      <c r="F12" s="50"/>
      <c r="G12" s="50"/>
      <c r="H12" s="50"/>
      <c r="I12" s="50"/>
      <c r="J12" s="50"/>
      <c r="K12" s="50" t="s">
        <v>17</v>
      </c>
      <c r="L12" s="50"/>
      <c r="M12" s="50"/>
      <c r="N12" s="50"/>
      <c r="O12" s="50"/>
      <c r="P12" s="50"/>
      <c r="Q12" s="50"/>
      <c r="R12" s="50" t="s">
        <v>8</v>
      </c>
      <c r="S12" s="50"/>
      <c r="T12" s="50"/>
      <c r="U12" s="50"/>
      <c r="V12" s="50"/>
      <c r="W12" s="50"/>
    </row>
    <row r="13" spans="1:23" ht="24" customHeight="1" x14ac:dyDescent="0.2">
      <c r="A13" s="49" t="s">
        <v>28</v>
      </c>
      <c r="B13" s="49"/>
      <c r="C13" s="49"/>
      <c r="D13" s="49"/>
      <c r="E13" s="49"/>
      <c r="F13" s="49"/>
      <c r="G13" s="49"/>
      <c r="H13" s="49"/>
      <c r="I13" s="49"/>
      <c r="J13" s="49"/>
      <c r="K13" s="49" t="s">
        <v>29</v>
      </c>
      <c r="L13" s="49"/>
      <c r="M13" s="49"/>
      <c r="N13" s="49"/>
      <c r="O13" s="49"/>
      <c r="P13" s="49"/>
      <c r="Q13" s="49"/>
      <c r="R13" s="52" t="s">
        <v>48</v>
      </c>
      <c r="S13" s="52"/>
      <c r="T13" s="52"/>
      <c r="U13" s="52"/>
      <c r="V13" s="52"/>
      <c r="W13" s="52"/>
    </row>
    <row r="14" spans="1:23" ht="15" customHeight="1" x14ac:dyDescent="0.2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3" t="s">
        <v>31</v>
      </c>
      <c r="S14" s="54"/>
      <c r="T14" s="54"/>
      <c r="U14" s="54"/>
      <c r="V14" s="54"/>
      <c r="W14" s="55"/>
    </row>
    <row r="15" spans="1:23" ht="15" customHeight="1" x14ac:dyDescent="0.2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6"/>
      <c r="S15" s="57"/>
      <c r="T15" s="57"/>
      <c r="U15" s="57"/>
      <c r="V15" s="57"/>
      <c r="W15" s="58"/>
    </row>
    <row r="16" spans="1:23" ht="15.75" customHeight="1" x14ac:dyDescent="0.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9"/>
      <c r="S16" s="60"/>
      <c r="T16" s="60"/>
      <c r="U16" s="60"/>
      <c r="V16" s="60"/>
      <c r="W16" s="61"/>
    </row>
    <row r="17" spans="1:30" ht="9.9499999999999993" customHeight="1" x14ac:dyDescent="0.2">
      <c r="A17" s="27"/>
      <c r="B17" s="2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0"/>
    </row>
    <row r="18" spans="1:30" ht="15.75" customHeight="1" x14ac:dyDescent="0.2">
      <c r="A18" s="50" t="s">
        <v>2</v>
      </c>
      <c r="B18" s="50"/>
      <c r="C18" s="50"/>
      <c r="D18" s="50"/>
      <c r="E18" s="50"/>
      <c r="F18" s="50"/>
      <c r="G18" s="50" t="s">
        <v>1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</row>
    <row r="19" spans="1:30" ht="18" customHeight="1" x14ac:dyDescent="0.2">
      <c r="A19" s="51" t="s">
        <v>30</v>
      </c>
      <c r="B19" s="51"/>
      <c r="C19" s="51"/>
      <c r="D19" s="51"/>
      <c r="E19" s="51"/>
      <c r="F19" s="51"/>
      <c r="G19" s="62" t="s">
        <v>32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4"/>
    </row>
    <row r="20" spans="1:30" ht="18" customHeight="1" x14ac:dyDescent="0.2">
      <c r="A20" s="51"/>
      <c r="B20" s="51"/>
      <c r="C20" s="51"/>
      <c r="D20" s="51"/>
      <c r="E20" s="51"/>
      <c r="F20" s="51"/>
      <c r="G20" s="65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7"/>
    </row>
    <row r="21" spans="1:30" ht="13.5" customHeight="1" x14ac:dyDescent="0.2">
      <c r="A21" s="51"/>
      <c r="B21" s="51"/>
      <c r="C21" s="51"/>
      <c r="D21" s="51"/>
      <c r="E21" s="51"/>
      <c r="F21" s="51"/>
      <c r="G21" s="62" t="s">
        <v>33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4"/>
      <c r="AA21" s="4"/>
      <c r="AB21" s="4"/>
      <c r="AC21" s="4"/>
      <c r="AD21" s="4"/>
    </row>
    <row r="22" spans="1:30" x14ac:dyDescent="0.2">
      <c r="A22" s="51"/>
      <c r="B22" s="51"/>
      <c r="C22" s="51"/>
      <c r="D22" s="51"/>
      <c r="E22" s="51"/>
      <c r="F22" s="51"/>
      <c r="G22" s="65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7"/>
      <c r="AA22" s="4"/>
      <c r="AB22" s="4"/>
      <c r="AC22" s="4"/>
      <c r="AD22" s="4"/>
    </row>
    <row r="23" spans="1:30" ht="9.9499999999999993" customHeight="1" x14ac:dyDescent="0.2">
      <c r="A23" s="27"/>
      <c r="B23" s="2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10"/>
      <c r="AA23" s="4"/>
      <c r="AB23" s="4"/>
      <c r="AC23" s="4"/>
      <c r="AD23" s="4"/>
    </row>
    <row r="24" spans="1:30" ht="15" x14ac:dyDescent="0.25">
      <c r="A24" s="71" t="s">
        <v>9</v>
      </c>
      <c r="B24" s="72"/>
      <c r="C24" s="72"/>
      <c r="D24" s="72"/>
      <c r="E24" s="72"/>
      <c r="F24" s="72"/>
      <c r="G24" s="72"/>
      <c r="H24" s="72"/>
      <c r="I24" s="72"/>
      <c r="J24" s="72"/>
      <c r="K24" s="73"/>
      <c r="L24" s="68" t="s">
        <v>16</v>
      </c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70"/>
      <c r="AA24" s="4"/>
      <c r="AB24" s="5"/>
      <c r="AC24" s="5"/>
      <c r="AD24" s="4"/>
    </row>
    <row r="25" spans="1:30" ht="15" customHeight="1" x14ac:dyDescent="0.2">
      <c r="A25" s="47" t="s">
        <v>49</v>
      </c>
      <c r="B25" s="47"/>
      <c r="C25" s="47" t="s">
        <v>50</v>
      </c>
      <c r="D25" s="47"/>
      <c r="E25" s="48" t="s">
        <v>51</v>
      </c>
      <c r="F25" s="48"/>
      <c r="G25" s="48"/>
      <c r="H25" s="47" t="s">
        <v>14</v>
      </c>
      <c r="I25" s="47"/>
      <c r="J25" s="47" t="s">
        <v>10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AA25" s="4"/>
      <c r="AB25" s="6"/>
      <c r="AC25" s="4"/>
      <c r="AD25" s="4"/>
    </row>
    <row r="26" spans="1:30" ht="15" customHeight="1" x14ac:dyDescent="0.2">
      <c r="A26" s="45" t="s">
        <v>52</v>
      </c>
      <c r="B26" s="45"/>
      <c r="C26" s="47"/>
      <c r="D26" s="47"/>
      <c r="E26" s="48"/>
      <c r="F26" s="48"/>
      <c r="G26" s="48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AA26" s="4"/>
      <c r="AB26" s="6"/>
      <c r="AC26" s="4"/>
      <c r="AD26" s="4"/>
    </row>
    <row r="27" spans="1:30" ht="15" customHeight="1" x14ac:dyDescent="0.2">
      <c r="A27" s="45"/>
      <c r="B27" s="45"/>
      <c r="C27" s="85">
        <v>2018</v>
      </c>
      <c r="D27" s="85"/>
      <c r="E27" s="46">
        <f>DATOS!D2</f>
        <v>0.04</v>
      </c>
      <c r="F27" s="46"/>
      <c r="G27" s="46"/>
      <c r="H27" s="43"/>
      <c r="I27" s="43"/>
      <c r="J27" s="42"/>
      <c r="K27" s="42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AA27" s="4"/>
      <c r="AB27" s="4"/>
      <c r="AC27" s="4"/>
      <c r="AD27" s="4"/>
    </row>
    <row r="28" spans="1:30" ht="15" customHeight="1" x14ac:dyDescent="0.2">
      <c r="A28" s="45"/>
      <c r="B28" s="45"/>
      <c r="C28" s="85" t="s">
        <v>43</v>
      </c>
      <c r="D28" s="85"/>
      <c r="E28" s="46">
        <f>DATOS!D3</f>
        <v>0.04</v>
      </c>
      <c r="F28" s="46"/>
      <c r="G28" s="46"/>
      <c r="H28" s="43"/>
      <c r="I28" s="43"/>
      <c r="J28" s="42"/>
      <c r="K28" s="42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AA28" s="4"/>
      <c r="AB28" s="4"/>
      <c r="AC28" s="4"/>
      <c r="AD28" s="4"/>
    </row>
    <row r="29" spans="1:30" ht="15" customHeight="1" x14ac:dyDescent="0.2">
      <c r="A29" s="45"/>
      <c r="B29" s="45"/>
      <c r="C29" s="85">
        <v>2020</v>
      </c>
      <c r="D29" s="85"/>
      <c r="E29" s="46">
        <f>DATOS!D4</f>
        <v>2.5247147201114387E-2</v>
      </c>
      <c r="F29" s="46"/>
      <c r="G29" s="46"/>
      <c r="H29" s="43"/>
      <c r="I29" s="43"/>
      <c r="J29" s="42"/>
      <c r="K29" s="42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AA29" s="4"/>
      <c r="AB29" s="4"/>
      <c r="AC29" s="4"/>
      <c r="AD29" s="4"/>
    </row>
    <row r="30" spans="1:30" ht="15" customHeight="1" x14ac:dyDescent="0.2">
      <c r="A30" s="45"/>
      <c r="B30" s="45"/>
      <c r="C30" s="85">
        <v>2021</v>
      </c>
      <c r="D30" s="85"/>
      <c r="E30" s="46">
        <f>DATOS!D5</f>
        <v>2.5305736727960011E-2</v>
      </c>
      <c r="F30" s="46"/>
      <c r="G30" s="46"/>
      <c r="H30" s="43"/>
      <c r="I30" s="43"/>
      <c r="J30" s="42"/>
      <c r="K30" s="42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</row>
    <row r="31" spans="1:30" ht="15" customHeight="1" x14ac:dyDescent="0.2">
      <c r="A31" s="45"/>
      <c r="B31" s="45"/>
      <c r="C31" s="85">
        <v>2022</v>
      </c>
      <c r="D31" s="85"/>
      <c r="E31" s="46">
        <f>DATOS!D6</f>
        <v>1.6744947353072252E-2</v>
      </c>
      <c r="F31" s="46"/>
      <c r="G31" s="46"/>
      <c r="H31" s="43"/>
      <c r="I31" s="43"/>
      <c r="J31" s="42"/>
      <c r="K31" s="42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</row>
    <row r="32" spans="1:30" ht="15" customHeight="1" x14ac:dyDescent="0.2">
      <c r="A32" s="44" t="s">
        <v>13</v>
      </c>
      <c r="B32" s="44"/>
      <c r="C32" s="86">
        <v>2023</v>
      </c>
      <c r="D32" s="86"/>
      <c r="E32" s="46">
        <f>DATOS!D7</f>
        <v>1.7586197572639271E-2</v>
      </c>
      <c r="F32" s="46"/>
      <c r="G32" s="46"/>
      <c r="H32" s="43"/>
      <c r="I32" s="43"/>
      <c r="J32" s="42"/>
      <c r="K32" s="42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</row>
    <row r="33" spans="1:23" ht="1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</row>
    <row r="34" spans="1:23" ht="15" customHeight="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</row>
    <row r="35" spans="1:23" ht="15" customHeigh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</row>
    <row r="36" spans="1:23" ht="15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</row>
    <row r="37" spans="1:23" ht="15" customHeight="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</row>
    <row r="38" spans="1:23" ht="15" customHeight="1" x14ac:dyDescent="0.2">
      <c r="A38" s="38" t="s">
        <v>15</v>
      </c>
      <c r="B38" s="90" t="s">
        <v>27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1"/>
    </row>
    <row r="39" spans="1:23" ht="15" customHeight="1" x14ac:dyDescent="0.2">
      <c r="A39" s="39"/>
      <c r="B39" s="37"/>
      <c r="C39" s="2"/>
      <c r="D39" s="2"/>
      <c r="E39" s="2"/>
      <c r="F39" s="2"/>
      <c r="G39" s="2"/>
      <c r="H39" s="7"/>
      <c r="I39" s="2"/>
      <c r="J39" s="2"/>
      <c r="K39" s="2"/>
      <c r="L39" s="2"/>
      <c r="M39" s="3"/>
      <c r="N39" s="3"/>
      <c r="O39" s="3"/>
      <c r="P39" s="3"/>
      <c r="Q39" s="3"/>
      <c r="R39" s="3"/>
      <c r="S39" s="3"/>
      <c r="T39" s="3"/>
      <c r="U39" s="2"/>
      <c r="V39" s="2"/>
      <c r="W39" s="10"/>
    </row>
    <row r="40" spans="1:23" ht="15.75" customHeight="1" x14ac:dyDescent="0.2">
      <c r="A40" s="40"/>
      <c r="B40" s="29"/>
      <c r="C40" s="11"/>
      <c r="D40" s="11"/>
      <c r="E40" s="11"/>
      <c r="F40" s="11"/>
      <c r="G40" s="11"/>
      <c r="H40" s="11"/>
      <c r="I40" s="11"/>
      <c r="J40" s="12"/>
      <c r="K40" s="11"/>
      <c r="L40" s="11"/>
      <c r="M40" s="11"/>
      <c r="N40" s="11"/>
      <c r="O40" s="11"/>
      <c r="P40" s="13"/>
      <c r="Q40" s="13"/>
      <c r="R40" s="13"/>
      <c r="S40" s="13"/>
      <c r="T40" s="13"/>
      <c r="U40" s="11"/>
      <c r="V40" s="76" t="s">
        <v>18</v>
      </c>
      <c r="W40" s="77"/>
    </row>
    <row r="41" spans="1:23" x14ac:dyDescent="0.2">
      <c r="A41" s="25"/>
      <c r="B41" s="26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9"/>
    </row>
    <row r="42" spans="1:23" x14ac:dyDescent="0.2">
      <c r="A42" s="27"/>
      <c r="B42" s="2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0"/>
    </row>
    <row r="43" spans="1:23" x14ac:dyDescent="0.2">
      <c r="A43" s="27"/>
      <c r="B43" s="2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10"/>
    </row>
    <row r="44" spans="1:23" x14ac:dyDescent="0.2">
      <c r="A44" s="27"/>
      <c r="B44" s="2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10"/>
    </row>
    <row r="45" spans="1:23" ht="15" x14ac:dyDescent="0.25">
      <c r="A45" s="79" t="s">
        <v>11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</row>
    <row r="46" spans="1:23" ht="15.75" x14ac:dyDescent="0.2">
      <c r="A46" s="80" t="s">
        <v>38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</row>
    <row r="47" spans="1:23" x14ac:dyDescent="0.2">
      <c r="A47" s="27"/>
      <c r="B47" s="2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0"/>
    </row>
    <row r="48" spans="1:23" ht="15" customHeight="1" x14ac:dyDescent="0.2">
      <c r="A48" s="75" t="s">
        <v>20</v>
      </c>
      <c r="B48" s="75"/>
      <c r="C48" s="75"/>
      <c r="D48" s="75"/>
      <c r="E48" s="75"/>
      <c r="F48" s="92" t="s">
        <v>48</v>
      </c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</row>
    <row r="49" spans="1:23" ht="15.75" x14ac:dyDescent="0.2">
      <c r="A49" s="93" t="s">
        <v>47</v>
      </c>
      <c r="B49" s="93"/>
      <c r="C49" s="93"/>
      <c r="D49" s="93"/>
      <c r="E49" s="93"/>
      <c r="F49" s="82" t="s">
        <v>31</v>
      </c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</row>
    <row r="50" spans="1:23" x14ac:dyDescent="0.2">
      <c r="A50" s="27"/>
      <c r="B50" s="2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10"/>
    </row>
    <row r="51" spans="1:23" ht="15" customHeight="1" x14ac:dyDescent="0.2">
      <c r="A51" s="50" t="s">
        <v>21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</row>
    <row r="52" spans="1:23" ht="15" customHeight="1" x14ac:dyDescent="0.2">
      <c r="A52" s="49" t="s">
        <v>44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1:23" ht="1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:23" ht="1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1:23" ht="15" customHeight="1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1:23" ht="15" customHeight="1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1:23" ht="15" customHeight="1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1:23" ht="15.75" customHeight="1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:23" x14ac:dyDescent="0.2">
      <c r="A59" s="50" t="s">
        <v>22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</row>
    <row r="60" spans="1:23" ht="14.25" customHeight="1" x14ac:dyDescent="0.2">
      <c r="A60" s="49" t="s">
        <v>34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:23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:23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:23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1:23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:23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:23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:23" ht="15.75" customHeight="1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:23" x14ac:dyDescent="0.2">
      <c r="A68" s="50" t="s">
        <v>23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</row>
    <row r="69" spans="1:23" x14ac:dyDescent="0.2">
      <c r="A69" s="49" t="s">
        <v>35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1:23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:23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:23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:23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:23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:23" ht="15" customHeight="1" x14ac:dyDescent="0.2">
      <c r="A75" s="87" t="s">
        <v>15</v>
      </c>
      <c r="B75" s="30"/>
      <c r="C75" s="17"/>
      <c r="D75" s="17"/>
      <c r="E75" s="78"/>
      <c r="F75" s="78"/>
      <c r="G75" s="78"/>
      <c r="H75" s="78"/>
      <c r="I75" s="15"/>
      <c r="J75" s="15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6"/>
    </row>
    <row r="76" spans="1:23" x14ac:dyDescent="0.2">
      <c r="A76" s="88"/>
      <c r="B76" s="28"/>
      <c r="C76" s="2"/>
      <c r="D76" s="2"/>
      <c r="E76" s="3"/>
      <c r="F76" s="3"/>
      <c r="G76" s="3"/>
      <c r="H76" s="3"/>
      <c r="I76" s="2"/>
      <c r="J76" s="2"/>
      <c r="K76" s="2"/>
      <c r="L76" s="2"/>
      <c r="M76" s="3"/>
      <c r="N76" s="3"/>
      <c r="O76" s="3"/>
      <c r="P76" s="3"/>
      <c r="Q76" s="3"/>
      <c r="R76" s="3"/>
      <c r="S76" s="3"/>
      <c r="T76" s="3"/>
      <c r="U76" s="2"/>
      <c r="V76" s="2"/>
      <c r="W76" s="10"/>
    </row>
    <row r="77" spans="1:23" x14ac:dyDescent="0.2">
      <c r="A77" s="88"/>
      <c r="B77" s="28"/>
      <c r="C77" s="2"/>
      <c r="D77" s="2"/>
      <c r="E77" s="3"/>
      <c r="F77" s="3"/>
      <c r="G77" s="3"/>
      <c r="H77" s="3"/>
      <c r="I77" s="2"/>
      <c r="J77" s="2"/>
      <c r="K77" s="2"/>
      <c r="L77" s="2"/>
      <c r="M77" s="3"/>
      <c r="N77" s="3"/>
      <c r="O77" s="3"/>
      <c r="P77" s="3"/>
      <c r="Q77" s="3"/>
      <c r="R77" s="3"/>
      <c r="S77" s="3"/>
      <c r="T77" s="3"/>
      <c r="U77" s="2"/>
      <c r="V77" s="2"/>
      <c r="W77" s="10"/>
    </row>
    <row r="78" spans="1:23" x14ac:dyDescent="0.2">
      <c r="A78" s="88"/>
      <c r="B78" s="31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  <c r="N78" s="3"/>
      <c r="O78" s="3"/>
      <c r="P78" s="3"/>
      <c r="Q78" s="3"/>
      <c r="R78" s="3"/>
      <c r="S78" s="3"/>
      <c r="T78" s="3"/>
      <c r="U78" s="2"/>
      <c r="V78" s="2"/>
      <c r="W78" s="10"/>
    </row>
    <row r="79" spans="1:23" x14ac:dyDescent="0.2">
      <c r="A79" s="89"/>
      <c r="B79" s="23"/>
      <c r="C79" s="11"/>
      <c r="D79" s="11"/>
      <c r="E79" s="11"/>
      <c r="F79" s="11"/>
      <c r="G79" s="11"/>
      <c r="H79" s="11"/>
      <c r="I79" s="11"/>
      <c r="J79" s="12"/>
      <c r="K79" s="11"/>
      <c r="L79" s="11"/>
      <c r="M79" s="13"/>
      <c r="N79" s="13"/>
      <c r="O79" s="13"/>
      <c r="P79" s="13"/>
      <c r="Q79" s="13"/>
      <c r="R79" s="13"/>
      <c r="S79" s="13"/>
      <c r="T79" s="13"/>
      <c r="U79" s="11"/>
      <c r="V79" s="76" t="s">
        <v>19</v>
      </c>
      <c r="W79" s="77"/>
    </row>
  </sheetData>
  <mergeCells count="80">
    <mergeCell ref="A75:A79"/>
    <mergeCell ref="B38:W38"/>
    <mergeCell ref="V79:W79"/>
    <mergeCell ref="A48:E48"/>
    <mergeCell ref="F48:W48"/>
    <mergeCell ref="A49:E49"/>
    <mergeCell ref="F49:W49"/>
    <mergeCell ref="A51:W51"/>
    <mergeCell ref="L25:W37"/>
    <mergeCell ref="E27:G27"/>
    <mergeCell ref="H27:I27"/>
    <mergeCell ref="J27:K27"/>
    <mergeCell ref="C27:D27"/>
    <mergeCell ref="C28:D28"/>
    <mergeCell ref="C29:D29"/>
    <mergeCell ref="C30:D30"/>
    <mergeCell ref="C31:D31"/>
    <mergeCell ref="C32:D32"/>
    <mergeCell ref="A59:W59"/>
    <mergeCell ref="A68:W68"/>
    <mergeCell ref="A69:W74"/>
    <mergeCell ref="A52:W58"/>
    <mergeCell ref="A60:W67"/>
    <mergeCell ref="V40:W40"/>
    <mergeCell ref="E75:H75"/>
    <mergeCell ref="A45:W45"/>
    <mergeCell ref="A46:W46"/>
    <mergeCell ref="A5:W5"/>
    <mergeCell ref="A6:W6"/>
    <mergeCell ref="L8:W8"/>
    <mergeCell ref="L9:W9"/>
    <mergeCell ref="T10:W10"/>
    <mergeCell ref="Q10:S10"/>
    <mergeCell ref="L10:P10"/>
    <mergeCell ref="A12:J12"/>
    <mergeCell ref="R12:W12"/>
    <mergeCell ref="K12:Q12"/>
    <mergeCell ref="K13:Q16"/>
    <mergeCell ref="E8:H8"/>
    <mergeCell ref="L24:W24"/>
    <mergeCell ref="A24:K24"/>
    <mergeCell ref="E9:H9"/>
    <mergeCell ref="E10:H10"/>
    <mergeCell ref="A8:D8"/>
    <mergeCell ref="I9:K9"/>
    <mergeCell ref="I10:K10"/>
    <mergeCell ref="I8:K8"/>
    <mergeCell ref="A9:D9"/>
    <mergeCell ref="A10:D10"/>
    <mergeCell ref="R13:W13"/>
    <mergeCell ref="R14:W16"/>
    <mergeCell ref="G19:W20"/>
    <mergeCell ref="G21:W22"/>
    <mergeCell ref="G18:W18"/>
    <mergeCell ref="J25:K26"/>
    <mergeCell ref="A25:B25"/>
    <mergeCell ref="A13:J16"/>
    <mergeCell ref="A18:F18"/>
    <mergeCell ref="A19:F22"/>
    <mergeCell ref="E31:G31"/>
    <mergeCell ref="E32:G32"/>
    <mergeCell ref="C25:D26"/>
    <mergeCell ref="E25:G26"/>
    <mergeCell ref="H25:I26"/>
    <mergeCell ref="A33:K37"/>
    <mergeCell ref="J28:K28"/>
    <mergeCell ref="J29:K29"/>
    <mergeCell ref="J30:K30"/>
    <mergeCell ref="J31:K31"/>
    <mergeCell ref="J32:K32"/>
    <mergeCell ref="H28:I28"/>
    <mergeCell ref="H29:I29"/>
    <mergeCell ref="H30:I30"/>
    <mergeCell ref="H31:I31"/>
    <mergeCell ref="H32:I32"/>
    <mergeCell ref="A32:B32"/>
    <mergeCell ref="A26:B31"/>
    <mergeCell ref="E28:G28"/>
    <mergeCell ref="E29:G29"/>
    <mergeCell ref="E30:G30"/>
  </mergeCells>
  <printOptions horizontalCentered="1" verticalCentered="1"/>
  <pageMargins left="0.27559055118110237" right="0.15748031496062992" top="0.15748031496062992" bottom="0.15748031496062992" header="0.31496062992125984" footer="0.31496062992125984"/>
  <pageSetup scale="97" fitToHeight="0" orientation="landscape" r:id="rId1"/>
  <rowBreaks count="1" manualBreakCount="1">
    <brk id="40" max="23" man="1"/>
  </rowBreaks>
  <ignoredErrors>
    <ignoredError sqref="E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63D4C-A6BA-4482-9985-7E18666D9BF2}">
  <dimension ref="A1:D11"/>
  <sheetViews>
    <sheetView workbookViewId="0">
      <selection activeCell="C6" sqref="C6"/>
    </sheetView>
  </sheetViews>
  <sheetFormatPr baseColWidth="10" defaultRowHeight="15" x14ac:dyDescent="0.25"/>
  <cols>
    <col min="2" max="3" width="16.42578125" customWidth="1"/>
  </cols>
  <sheetData>
    <row r="1" spans="1:4" x14ac:dyDescent="0.25">
      <c r="A1" s="18" t="s">
        <v>39</v>
      </c>
      <c r="B1" s="18" t="s">
        <v>40</v>
      </c>
      <c r="C1" s="18" t="s">
        <v>41</v>
      </c>
      <c r="D1" s="19" t="s">
        <v>42</v>
      </c>
    </row>
    <row r="2" spans="1:4" x14ac:dyDescent="0.25">
      <c r="A2" s="32">
        <v>2018</v>
      </c>
      <c r="B2" s="34">
        <v>1488220</v>
      </c>
      <c r="C2" s="34">
        <v>63653</v>
      </c>
      <c r="D2" s="36">
        <v>0.04</v>
      </c>
    </row>
    <row r="3" spans="1:4" x14ac:dyDescent="0.25">
      <c r="A3" s="33">
        <v>2019</v>
      </c>
      <c r="B3" s="34">
        <v>1377710</v>
      </c>
      <c r="C3" s="34">
        <v>48227</v>
      </c>
      <c r="D3" s="36">
        <v>0.04</v>
      </c>
    </row>
    <row r="4" spans="1:4" x14ac:dyDescent="0.25">
      <c r="A4" s="33">
        <v>2020</v>
      </c>
      <c r="B4" s="35">
        <v>1118463</v>
      </c>
      <c r="C4" s="35">
        <v>28238</v>
      </c>
      <c r="D4" s="36">
        <f>(C4/B4)</f>
        <v>2.5247147201114387E-2</v>
      </c>
    </row>
    <row r="5" spans="1:4" x14ac:dyDescent="0.25">
      <c r="A5" s="33">
        <v>2021</v>
      </c>
      <c r="B5" s="34">
        <v>1130139</v>
      </c>
      <c r="C5" s="34">
        <v>28599</v>
      </c>
      <c r="D5" s="36">
        <f t="shared" ref="D5:D7" si="0">(C5/B5)</f>
        <v>2.5305736727960011E-2</v>
      </c>
    </row>
    <row r="6" spans="1:4" x14ac:dyDescent="0.25">
      <c r="A6" s="33">
        <v>2022</v>
      </c>
      <c r="B6" s="34">
        <v>973846</v>
      </c>
      <c r="C6" s="34">
        <v>16307</v>
      </c>
      <c r="D6" s="36">
        <f t="shared" si="0"/>
        <v>1.6744947353072252E-2</v>
      </c>
    </row>
    <row r="7" spans="1:4" x14ac:dyDescent="0.25">
      <c r="A7" s="33">
        <v>2023</v>
      </c>
      <c r="B7" s="34">
        <v>1035528</v>
      </c>
      <c r="C7" s="34">
        <v>18211</v>
      </c>
      <c r="D7" s="36">
        <f t="shared" si="0"/>
        <v>1.7586197572639271E-2</v>
      </c>
    </row>
    <row r="8" spans="1:4" x14ac:dyDescent="0.25">
      <c r="A8" s="21"/>
      <c r="B8" s="20"/>
      <c r="C8" s="20"/>
      <c r="D8" s="22"/>
    </row>
    <row r="9" spans="1:4" x14ac:dyDescent="0.25">
      <c r="A9" s="21"/>
      <c r="B9" s="20"/>
      <c r="C9" s="20"/>
      <c r="D9" s="22"/>
    </row>
    <row r="10" spans="1:4" x14ac:dyDescent="0.25">
      <c r="A10" s="21"/>
      <c r="B10" s="20"/>
      <c r="C10" s="20"/>
      <c r="D10" s="22"/>
    </row>
    <row r="11" spans="1:4" x14ac:dyDescent="0.25">
      <c r="A11" s="21"/>
      <c r="B11" s="20"/>
      <c r="C11" s="20"/>
      <c r="D11" s="22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13.04</vt:lpstr>
      <vt:lpstr>DATOS</vt:lpstr>
      <vt:lpstr>'13.04'!Área_de_impresión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Patricia Lopez</dc:creator>
  <cp:lastModifiedBy>JEFATURA DE SISTEMAS</cp:lastModifiedBy>
  <cp:lastPrinted>2024-05-27T23:04:23Z</cp:lastPrinted>
  <dcterms:created xsi:type="dcterms:W3CDTF">2019-04-19T02:00:59Z</dcterms:created>
  <dcterms:modified xsi:type="dcterms:W3CDTF">2024-06-06T21:49:16Z</dcterms:modified>
</cp:coreProperties>
</file>